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250" activeTab="0"/>
  </bookViews>
  <sheets>
    <sheet name="Реестр пп" sheetId="1" r:id="rId1"/>
    <sheet name="Индикаторы" sheetId="2" r:id="rId2"/>
    <sheet name="Результат" sheetId="3" r:id="rId3"/>
  </sheets>
  <definedNames>
    <definedName name="_xlnm.Print_Titles" localSheetId="1">'Индикаторы'!$4:$4</definedName>
  </definedNames>
  <calcPr fullCalcOnLoad="1"/>
</workbook>
</file>

<file path=xl/sharedStrings.xml><?xml version="1.0" encoding="utf-8"?>
<sst xmlns="http://schemas.openxmlformats.org/spreadsheetml/2006/main" count="212" uniqueCount="146">
  <si>
    <t>Тальменский район</t>
  </si>
  <si>
    <t>№ п/п</t>
  </si>
  <si>
    <t>Наименование</t>
  </si>
  <si>
    <t>Муниципальная программа "Повышение безопасности дорожного движения на территории Тальменского района на 2013-2020 годы"</t>
  </si>
  <si>
    <t>Муниципальная программа "Развитие физической культуры и спорта в Тальменском районе на 2015-2020 годы"</t>
  </si>
  <si>
    <t>Муниципальная программа Тальменского района «Развитие образования в Тальменском районе» на 2015 - 2020 годы</t>
  </si>
  <si>
    <t>«Развитие дошкольного образования в Тальменском районе» на 2015-2020 годы</t>
  </si>
  <si>
    <t>«Развитие общего и дополнительного образования в Тальменском районе» на 2015 – 2020 годы</t>
  </si>
  <si>
    <t>«Патриотическое воспитание граждан в Тальменском районе» на 2015-2020 годы</t>
  </si>
  <si>
    <t>«Развития системы отдыха, оздоровления и занятости детей и подростков в Тальменском районе» на 2015-2020 годы</t>
  </si>
  <si>
    <t>Единица измерения</t>
  </si>
  <si>
    <t>План по программе</t>
  </si>
  <si>
    <t>Факт</t>
  </si>
  <si>
    <t>Факт к плану, %</t>
  </si>
  <si>
    <t>единиц</t>
  </si>
  <si>
    <t>1.количество зарегистрированных преступлений</t>
  </si>
  <si>
    <t>единиц на 1000 человек</t>
  </si>
  <si>
    <t>%</t>
  </si>
  <si>
    <t>1.уровень безопасности дорожного движения (количество зарегистрированных дорожно-транспортных происшествий)</t>
  </si>
  <si>
    <t>единиц на 10000 состоящих на</t>
  </si>
  <si>
    <t>1.количество фактов терроризма и проявлений экстремистской деятельности на территории района</t>
  </si>
  <si>
    <t>1.обеспеченность врачами в Тальменском районе на 10 тыс. нас.</t>
  </si>
  <si>
    <t>человек</t>
  </si>
  <si>
    <t>2.обеспеченность средними медицинскими работниками на 10 тыс. нас.</t>
  </si>
  <si>
    <t>1.доля обучающихся муниципальных образовательных организаций, которым предоставлена возможность обучаться в современных условиях, в общей численности обучающихся</t>
  </si>
  <si>
    <t>2.Удельный вес численности руководителей муниципальных образовательных организаций, прошедших в течение последних трех лет повышение квалификации или профессиональную переподготовку, в общей численности руководителей образовательных организаций</t>
  </si>
  <si>
    <t>3.Доля выпускников общеобразовательных учреждений, прошедших итоговую аттестацию, в общем числе выпускников, участвовавших в государственной итоговой аттестации</t>
  </si>
  <si>
    <t>1.Доля численности детей от 3 до 7 лет, которым предоставлена возможность получать услуги дошкольного образования, к общей численности детей в возрасте от 3 до 7 лет, скорректированной на численность детей в возрасте от 5 до 7 лет, обучающихся в школе)</t>
  </si>
  <si>
    <t>1.Доля обучающихся общеобразовательных организаций по новым федеральным государственным образовательным стандартам</t>
  </si>
  <si>
    <t>2.Доля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</si>
  <si>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3.Удельный вес численности детей, получающих услуги дополнительного образования, в общей численности детей в возрасте от 5 до 18 лет</t>
  </si>
  <si>
    <t>1.количество действующих патриотических объединений, клубов, центров</t>
  </si>
  <si>
    <t>штук</t>
  </si>
  <si>
    <t>2.количество историко-патриотических, героико-патриотических и военно-патриотических музеев в образовательных организациях</t>
  </si>
  <si>
    <t>1.доля школьников, охваченных различными формами оздоровления в летнее время, в общей численности школьников</t>
  </si>
  <si>
    <t>Ожидаемый результат</t>
  </si>
  <si>
    <t>Полученный результат</t>
  </si>
  <si>
    <t>сокращение смертности от дорожно-транспортных происшествий к 2020 году на 25% по сравнению с 2010 годом;
сокращение социального риска к 2020 году в 1,2 раза по сравнению с 2010 годом;
сокращение транспортного риска к 2020 году в 1,4 раза по сравнению с 2010 годом;
снижение тяжести последствий к 2020 году в 1,01 раза по сравнению с 2010 годом.</t>
  </si>
  <si>
    <t>увеличение числа жителей района регулярно занимающихся физической культурой и спортом;
улучшение физической подготовленности детей,
юношества, молодежи;
сохранение кадрового потенциала физической культуры и спорта;
уменьшение числа правонарушений среди несовершеннолетних;
повышение эффективности деятельности районных государственных учреждений и общественных объединений, участвующих в развитии физической культуры и спорта; 
укрепление материально-спортивной базы
физкультуры и спорта;
подготовка   спортивного резерва в Тальменском районе.</t>
  </si>
  <si>
    <t>• увеличение доли обучающихся муниципальных образовательных организаций, которым предоставлена возможность обучаться в современных условиях, до 82%;
• увеличение удельного веса численности руководителей муниципальных организаций дошкольного образования, общеобразовательных организаций и организаций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организаций дошкольного, общего, дополнительного образования детей до 98%;
• доля выпускников общеобразовательных учреждений, прошедших итоговую аттестацию, в общем числе выпускников, участвовавших в государственной итоговой аттестации, до 100%</t>
  </si>
  <si>
    <t>план</t>
  </si>
  <si>
    <t>факт</t>
  </si>
  <si>
    <t>факт к плану, %</t>
  </si>
  <si>
    <t>мероприятия муниципальных программ, ед.</t>
  </si>
  <si>
    <t>финансирование муниципальных программ, тыс. руб</t>
  </si>
  <si>
    <t>комплексная оценка эффективности реализации муниципальных программ, %</t>
  </si>
  <si>
    <t xml:space="preserve">ИТОГО </t>
  </si>
  <si>
    <t>ед.</t>
  </si>
  <si>
    <t>Муниципальная программа "Обеспечение жильем молодых семей  в Тальменском районе" на 2015-2020 годы</t>
  </si>
  <si>
    <t>Муниципальная программа «О  поддержке и развитии малого  и среднего  предпринимательства  в Тальменском  районе»   на 2017-2021годы</t>
  </si>
  <si>
    <t>Муниципальная программа Тальменского района "Развитие культуры Тальменского района" на 2015-2020 годы</t>
  </si>
  <si>
    <t>"Организация библиотечного, справочного и информационного обслуживания населения муниципального образования Тальменский район Алтайского края"</t>
  </si>
  <si>
    <t>"Организация музейного обслуживания населения Тальменского района";</t>
  </si>
  <si>
    <t>"Организация дополнительного образования детей"</t>
  </si>
  <si>
    <t>" Организация досуга населения, развитие и поддержка народного творчества"</t>
  </si>
  <si>
    <t>"Ремонт и благоустройство памятников, расположенных в поселениях района"</t>
  </si>
  <si>
    <t>11.1</t>
  </si>
  <si>
    <t>11.2</t>
  </si>
  <si>
    <t>11.3</t>
  </si>
  <si>
    <t>11.4</t>
  </si>
  <si>
    <t>Муниципальная программа "О поддержке и развитии малого и среднего предпринимательства в Тальменском районе на 2017-2021 годы"</t>
  </si>
  <si>
    <t>1. Количество зарегистрированных СМСП</t>
  </si>
  <si>
    <t>2. Численность занятых в малом и среднем предпринимательстве</t>
  </si>
  <si>
    <t>чел.</t>
  </si>
  <si>
    <t>Муниципальная программа "Обеспечение жильем молодых семей в Тальменском районе" на 2015-2020 годы</t>
  </si>
  <si>
    <t>Муниципальная программа Тальменского района "Развитие культуры Тальменского района на 2015-2020 годы"</t>
  </si>
  <si>
    <t>1. Количество посещений библиотек (на 1 жителя в год)</t>
  </si>
  <si>
    <t>посещений</t>
  </si>
  <si>
    <t>2. Доля детей, привлекаемых к участию в творческих мероприятиях, в общем числе детей</t>
  </si>
  <si>
    <t>3. Доля детей, обучающихся в детских школах искусств района, в общей численности учащихся детей района</t>
  </si>
  <si>
    <t>1. Среднее число книговыдач в расчете на 1 тыс. человек населения</t>
  </si>
  <si>
    <t>тыс.ед</t>
  </si>
  <si>
    <t>2. Уровень комплектования книжных фондов библиотек по сравнению с установленным нормативом (на 1 тыс.жителей)</t>
  </si>
  <si>
    <t>"Организация музейного обслуживания населения Тальменского района"</t>
  </si>
  <si>
    <t>1. Доля представленных (во всех формах) зрителю музейных предметов в общем количестве музейных предметов основного фонда в Тальменском районном краеведческом музее (в течение года оформленные)</t>
  </si>
  <si>
    <t>2. Соответствие условий хранения музейных фондов современным требованиям</t>
  </si>
  <si>
    <t>1. Доля детей, привлекаемых к участию в творческих мероприятиях, в общем числе детей Тальменского района</t>
  </si>
  <si>
    <t>2. Количество дипломов зональных, краевых, региональных, международных конкурсов и фестивалей</t>
  </si>
  <si>
    <t xml:space="preserve">шт </t>
  </si>
  <si>
    <t xml:space="preserve">1. Охват населения самодеятельным народным творчеством </t>
  </si>
  <si>
    <t>1. Доля объектов культурного наследия, находящихся в удовлетворительном состоянии, в общем количестве</t>
  </si>
  <si>
    <t>успешное выполнение мероприятий подпрограммы в 2015 – 2020 годах позволит обеспечить жильем 12 молодых семей                                  Тальменского района путем привлечения в  жилищную сферу дополнительных финансовых средств банков и других организаций,   предоставляющих ипотечные жилищные кредиты и займы, а также собственных средств граждан</t>
  </si>
  <si>
    <t xml:space="preserve"> - к концу 2020 года ежегодное увеличение количества СМСП не менее, чем на 8 единиц;
- ежегодное увеличение численности занятых в сфере малого и среднего предпринимательства не менее чем на 26 человек;
- ежегодное увеличение объема налоговых поступлений от СМСП в бюджет района не менее, чем на 1%;
- увеличение суммарного объема привлекаемых СМСП инвестиций ежегодно не менее, чем на 15%;
- увеличение удельного веса занятых в малом и среднем бизнесе в общей численности занятых в экономике не менее, чем на 0,3%
 -увеличение среднемесячной заработной платы на 
 малых и средних предприятиях ежегодно на 5,5%</t>
  </si>
  <si>
    <t>увеличение доли объектов культурного наследия, находящихся в удовлетворительном состоянии, в общем количестве объектов культурного наследия  местного (муниципального) значения на территории района до 60 %;
количество посещений библиотек на 1 жителя к 2020 году составит 3,3 посещений, музейных учреждений – 0,36 посещений;
ежегодное увеличение численности участников культурно-досуговых мероприятий не менее чем на 0,1 %;
ежегодное увеличение доли детей, привлекаемых к участию в творческих мероприятиях, в общем числе детей Тальменского района – 1%;
сохранение доли детей, обучающихся в детской  школе искусств, в общей численности учащихся детей на уровне 2012 года;
повышение средней заработной платы работников учреждений культуры  района до уровня средней заработной платы в Алтайском крае к 2017 году.</t>
  </si>
  <si>
    <t>"Устойчивое развитие сельских территорий Тальменского района" на 2013-2020</t>
  </si>
  <si>
    <t>1. Уровень официально зарегистрированной безработицы</t>
  </si>
  <si>
    <t xml:space="preserve">2. Ввод жилья </t>
  </si>
  <si>
    <t>тыс.кв.м</t>
  </si>
  <si>
    <t>Муниципальная программа  "Профилактика преступлений и иных правонарушений в Тальменском районе на 2018-2022 годы"</t>
  </si>
  <si>
    <t>Муниципальная программа "Противодействие экстремизму и профилактика терроризма в муниципальном образовании Тальменский район" на 2018-2022 годы</t>
  </si>
  <si>
    <t>Доля населения Тальменского района, систематически занимающегося физической культурой и спортом, в общей численности населения Тальменского района от 3 до 79 лет</t>
  </si>
  <si>
    <t>Муниципальная программа "Улучшение обеспечения КГБУЗ "Тальменская ЦРБ"  медицинскими кадрами на 2018-2022 годы</t>
  </si>
  <si>
    <t>Муниципальная программа "Развитие информационно-коммуникационных технологий органов местного самоуправления Тальменского района" на 2018-2022 годы</t>
  </si>
  <si>
    <t>1.Доля рабочих мест, подключенных к локальной вычислительной сети, имеющих доступ к сети Интернет, обеспеченных единой электронной почтой и системой электронного документооборота от общего количества рабочих мест</t>
  </si>
  <si>
    <t>2. Доля обновленных автоматизированных персональных рабочих мест от общего количества автоматизированнных персональных рабочих мест</t>
  </si>
  <si>
    <t>11.</t>
  </si>
  <si>
    <t>12.1</t>
  </si>
  <si>
    <t>12.2</t>
  </si>
  <si>
    <t>12.3</t>
  </si>
  <si>
    <t>12.4</t>
  </si>
  <si>
    <t>12.5</t>
  </si>
  <si>
    <t>"Устойчивое развитие сельских территорий Тальменского района" на 2013–2020 годы</t>
  </si>
  <si>
    <t>снижение  до 1,1 % уровня официально зарегистрированной безработицы в сельской местности;
ввод (приобретение ) 19,3 тыс.кв.м.жилья  для граждан, проживающих в сельской местности , рост уровня газификации жилых домов в сельской местности сетевым газом  до 7%, ввод 150 новых рабочих мест.</t>
  </si>
  <si>
    <t>Муниципальная программа "Противодействие экстремизму и профилактика терроризма в муниципальном образовании Тальменский район на 2018-2022 годы"</t>
  </si>
  <si>
    <t>Обеспечение условий для успешной социокультурной адаптации молодежи из числа мигрантов.
Противодействия проникновению в общественное сознание идей религиозного фундаментализма, экстремизма и нетерпимости.
Препятствование созданию и деятельности националистических экстремистских молодежных группировок.
Создание эффективной системы правовых, организационных и идеологических механизмов противодействия экстремизму, этнической и религиозной нетерпимости.</t>
  </si>
  <si>
    <t>Муниципальная программа "Профилактика преступлений и иных правонарушений  в Тальменском районе на 2018-2022 годы"</t>
  </si>
  <si>
    <t>С учетом реализации Программы по итогам 2022 года планируется:
- снижение уровня преступности  (количество зарегистрированных преступлений на 1 тыс. жителей) на 11,3 % до 11 преступлений на 1 тыс. жителей;
- доля преступлений, совершенных лицами, ранее привлекавшимися к уголовной ответственности, не превысит 66,5%;
- доля преступлений, совершенных лицами, находящимися в алкогольном опьянении, не превысит 46,0%;
- доля преступлений, совершенных несовершеннолетними, не превысит 5,9%;
- снижение доли преступлений, совершенных в общественных местах, на 1,5%;
- снижение ДТП на 1000 стоящих на учете транспортных средств, на 1,4%</t>
  </si>
  <si>
    <t>Повышение эффективности работы органов администрации Тальменского района, администраций сельских советов и производительности труда сотрудников за счет использования современной компьютерной техники и информационных технологий, обеспечение стабильной работы компьютерной и оргтехники, увеличение количества рабочих мест, подключенных к локальной вычислительной сети, имеющих доступ к сети Интернет, обеспеченных единой электронной почтой и системой электронного документооборота.
Повышение информационной открытости органов местного самоуправления Тальменского района, увеличение числа посетителей официальных сайтов администрации Тальменского района и администраций сельских советов.
Увеличение количества рабочих мест, подключенных к защищенной корпоративной сети передачи данных Алтайского края для обеспечения работы по оказанию муниципальных услуг в электронном виде.
Выполнение мероприятий по защите персональных данных.</t>
  </si>
  <si>
    <t>Муниципальная программа "Улучшение обеспечения КГБУЗ "Тальменская ЦРБ" медицинскими кадрами на 2018-2022 годы"</t>
  </si>
  <si>
    <t>-увеличение показателя обеспеченности врачами и средними медицинскими работниками;
- снижение коэффициента совместительства врачей и средних медицинских работников.</t>
  </si>
  <si>
    <t>1.доля зарегистрированных преступлений в сфере незаконного оборота наркотиков в общем количестве зарегистрированных преступлений на территории района</t>
  </si>
  <si>
    <t>11.5</t>
  </si>
  <si>
    <t>"Капитальный ремонт общеобразовательных учреждений" на 2015-2020 годы</t>
  </si>
  <si>
    <t>1.доля общеобразовательных учреждений, охваченных мероприятиями капитального ремонта</t>
  </si>
  <si>
    <t>Индикаторы за 12 месяцев  2019 года</t>
  </si>
  <si>
    <t>Муниципальная программа "Комплексные меры по профилактике зависимых состояний и противодействию незаконному обороту наркотиков в Тальменском районе на 2019-2024 годы"</t>
  </si>
  <si>
    <t>1.количество молодых семей, улучшивших жилищные условия (в том числе с использованием ипотечных жилищных кредитов и займов) за счет средств федерального, краевого и местного бюджетов</t>
  </si>
  <si>
    <t>Муниципальная программа "Улучшение условий охраны труда в Тальменском районе" на 2019-2023 годы</t>
  </si>
  <si>
    <t>13.</t>
  </si>
  <si>
    <t>1. Удельный вес работников, охваченных обязательными предварительными и периодическими медицинскими осмотрами, в общем количестве работников, подлежащих прохождению периодических медицинских осмотров</t>
  </si>
  <si>
    <t>1.2. Удельный вес работников, занятых на рабочих местах, на которых проведена специальная оценка условий труда, в общем количестве работников организаций района</t>
  </si>
  <si>
    <t>Реестр за 12 месяцев  2019 года</t>
  </si>
  <si>
    <t>Муниципальная программа «Комплексные меры по профилактике зависимых состояний и противодействию незаконному обороту наркотиков в Тальменском районе на 2019-2024 годы»</t>
  </si>
  <si>
    <t>Муниципальная программа «Улучшение условий и охраны труда в Тальменском районе» на 2019-2023 годы</t>
  </si>
  <si>
    <t>13.1</t>
  </si>
  <si>
    <t>13.2</t>
  </si>
  <si>
    <t>13.3</t>
  </si>
  <si>
    <t>13.4</t>
  </si>
  <si>
    <t>13.5</t>
  </si>
  <si>
    <t>"Капитальный ремонт общеобразовательных учреждений" на 2017-2020 годы</t>
  </si>
  <si>
    <t>Результаты за 12 месяцев  2019 года</t>
  </si>
  <si>
    <t>проводимая газификация района делает район привлекательным для проживания. Ремонт и реконструкция сельских домов культуры позволят привлечь больше населения района для участия в проводимых культурно-досуговых мероприятиях. Улучшение жилищных условий сельского населения и обеспечение жильем молодых семей и молодых специалистов на селе. Введено185 новых рабочих мест.</t>
  </si>
  <si>
    <t>на 01.01.2020 на очереди состоит 27 семей. За данный период сертификаты получили 3 семьи.</t>
  </si>
  <si>
    <t>в СМИ освещаются проблемные вопросы по безопасности дорожного движения, проводятся тематические информационно-пропагандитские мероприятия с несовершеннолетними участниками дорожного движения.  В целях профилактики детского дорожно-транспортного травматизма и пресечения фактов перевозки несовершеннолетних пассажиров без детских удерживающих устройств с 01.08.2019 по 18.08.2019 на территории Тальменского района проводилось профилактическое мероприятие «Пристегнись к жизни». 09 Декабрь 2019 проведены рейдовые мероприятия, направленные на профилактику обеспечения безопасности дорожного движения, а также культуры поведения участников дорожного движения при пересечении железнодорожных переездов. За текущий период на дорогах Тальменского района количество ДТП составило 56 факта, число погибших в ДТП 13 человек.</t>
  </si>
  <si>
    <t>проводятся профилактические мероприятия по противодействию терроризма на территории Тальменского района. Запрещается символика экстремистских групп и организаций на территории района.  В рамках Дня солидарности в борьбе с терроризмом в учреждениях культуры и образования Тальменского района прошли тематические акции  «Как не стать жертвой терракта», целью которых стало распространение наглядных материалов (памяток, листовок) о действиях в условиях различного рода экстремальных и опасных ситуаций. 01.11.2020 в рамках оперативно-профилактических мероприятий  «Нет ненависти и вражде» на базе Отдела по образованию Тальменского района состоялось заседание круглого стола по  теме  «Противодействие идеологии экстремизма и терроризма в молодежной среде».</t>
  </si>
  <si>
    <t>осуществляется правовое просвещение и информирование населения, проводится профилактика совершения преступления лицами, ранее привлекавшимися к уголовной ответственности. Ведется работа с молодежью и детьми школьного возраста, направленная на профилактику подростковой преступности. Организована работа молодежных формирований: движений юных помощников полиции, юных инспекторов БДД, секций и кружков по изучению уголовного и административного законодательства. Проводятся массовые физкультурно - оздоровительные мероприятия. Проводится патрулирование улиц и других общественных мест гражданами совместно с народной дружиной. 24 мая состоялось заседание межведомственной комиссии по профилактике правонарушений. На территории Тальменского района зарегистрировано 612 преступлений.</t>
  </si>
  <si>
    <t>оснащенность компьютерной техникой рабочих мест органов местного самоуправления Тальменского района составляет более 90%, функционирует единая компьютерная сеть в здании Администрации района, 95% пользователей обеспечено доступом в сеть Интернет. Функционирует официальный сайт Администрации Тальменского района. В настоящее время 30% органов местного самоуправления Тальменского района имеют собственные официальные сайты, 70% в рамках соглашений предоставляют информацию для размещения в свои разделы на официальном сайте Администрации Тальменского района.</t>
  </si>
  <si>
    <t>в феврале Тальменские спортсмены приняли участие: в XXXIV зимней Олимпиаде сельских спортсменов Алтайского края; во Всероссийском турнире по косики каратэ "Siberia open - 2019" в г. Барнауле; проведены матчевые встречи среди команд ветеранов хоккея Косихинского и Тальменского района.
В марте прошла XXVIII зимняя Олимпиада Тальменского района.
06.04. в с.Озерки в обновленном после реконструкции спортивном зале прошел турнир по мини-футболу «Подснежник» среди команд «50+».  
В мае состоялись спортивные соревнования, посвященые Дню победы.
29.06. состоялось открытие  37-х олимпийских игр Тальменского района. Спортсмены района приняли  участие в  краевой спартакиаде, спортсмены привезли 5 призовых мест с краевой Олимпиады.
10 августа в честь 80-летия празднования Дня физкультурника в Тальменском районе прошли массовые спортивные мероприятия, состоялся фестиваль   ГТО. 
22 сентября тальменская делегация приняла участие в Тропе здоровья в г.Барнауле. 
28 сентября тальменская делегация в составе 80 человек приняла участие в открытии ледовой арены «Титов-Арена».
5 октября, в с.Луговое  в  пятый раз прошел турнир по волейболу, посвященный детскому тренеру Л. Трубникову.
26 октября тальменские спортсмены стали участниками межрегионального состязания в  с.Романово по ручному мячу, посвященного А.Н. Матвиенко. 
1 декабря в Тальменской  ДЮСШ прошел межрайонный турнир по волейболу среди девушек 2004-2005гг рождения, посвященный памяти героя Советского Союза В.А. Быстрова.
20 декабря 2019 состоялся забег Дедов  Морозов.</t>
  </si>
  <si>
    <t>дополнительное ежегодное обучение врачей прошло 19 человек, дополнительное обучение средних медицинских работников прошло 54 человек.</t>
  </si>
  <si>
    <t>улучшение информированности населения о негативных последствиях немедицинского потребления наркотиков и об ответственности за участие в их незаконном обороте;
увеличение доли молодых граждан в возрасте от 14 до 30 лет, вовлеченных в профилактические мероприятия, по отношению к общей численности молодежи, проживающей на территории района, до 45%;
увеличение числа больных наркоманией, находящихся в ремиссии более 2 лет на 100 больных наркоманией среднегодового контингента, до 11,3%;
снижение доли зарегистрированных преступлений в сфере незаконного оборота наркотиков в общем количестве зарегистрированных преступлений на территории района до 4,0 %;
увеличение площадей уничтоженных очагов произрастания дикорастущей конопли до 32 га.</t>
  </si>
  <si>
    <t>Сотрудниками ОМВД России по Тальменскому району, был выявлен очаг произрастания конопли в р.п. Тальменка, проводятся профилактические беседы, разъясняется, какая ответственность предусмотрена за данное правонарушение. Проводится информирование населения СМИ о мерах по предупреждению незаконного оборота наркотиков, а также о результатах борьбы с наркопреступностью. Проводится профилактика распространения наркомании и связанных с ней правонарушений.  26 июня в Администрации района состоялось заседание антинаркотической комиссии Тальменского района. В период  с  11.11.2019 по 22.11.2019 прошел  второй  этап акции «Сообщи, где торгуют мертью».Зарегистрировано 29 преступлений по линии незаконного оборота наркотических средств.</t>
  </si>
  <si>
    <t>в районе действует программа "О поддержке и развитии малого и среднего предпринимательства в Тальменском районе" на 2017-2021 годы, работает ИКЦ, Общественный совет по развитию предпринимательства при главе Тальменского района. В январе состоялась комиссия по рассмотрению бизнес-планов безработных граждан; в феврале прошло расширенное заседание Общественного совета по развитию предпринимательства при главе Администрации района, заседание межведомственной комиссии по снижению неформальной занятости и легализации заработной платы; в марте состоялась выставка - ярмарка местных товаропроизводителей; в апреле - семинар по охране труда и пожарной безопасности; в мае комиссия по рассмотрению бизнес-планов; в июне состоялся Совет директоров и торжественное мероприятие к Дню Российского предпринимателя; в августе прошла комиссия по снижению неформальной занятости; в сентябре провели выставку - ярмарку местных товаропроизводителей; в ноябре торжественное мнроприятие к Дню работников с\х; в декабре комиссия по снижению неформальной занятости.</t>
  </si>
  <si>
    <t>Снижение показателя количества пострадавших в результате несчастных случаев на производстве с утратой трудоспособности на 1 рабочий день и более и со смертельным исходом до 0 на тысячу работающих;
Снижение показателя численности постра-давших в результате несчастных случаев на производстве со смертельны исходом до 0 на тысячу работающих;
Снижение показателя численности лиц с установленным в текущем году профессиональным заболеванием до 0 на 10 тыс работающих;
Достижение удельного веса работников, занятых на рабочих местах, прошедших специальную оценку условий труда, в общем количестве работников организаций – 95,0 %;
Достижение удельного веса работников, охваченных периодическими осмотрами, в общем количестве работников, подлежащих прохождению периодических медицинских осмотров – 100 %</t>
  </si>
  <si>
    <t>проведена специальная оценка условий труда в бюджетной сфере 155 рабочих мест.</t>
  </si>
  <si>
    <t>январь - Мюзикл «Золушка», в рамках празднования Старого Нового года и Года театра; февраль - Торжественное открытие Года театра в  Тальменском районе, Районный патриотический фестиваль «Честь имею» и Парад творчества патриотов «Нас память позвала», Мероприятия ко Дню защитника Отечества «Служу России!»; март - Народное гуляние «Проводы Зимы», Районный фестиваль творчества учащихся ДШИ «Чистые истоки», памяти В.Г. Лучкиной; апрель - прошел конкурс чтецов художественного слова "Характеры", посвященный 90-летию со дня рождения В.М. Шукшина; май - цикл торжественных мероприятий, посвященных Дню победы, 24 мая Дню славянской письменности и культуры, был посвящен праздник «Лишь слову жизнь дана», проведённый совместно со Свято-Духовской церковью; июнь - детское театрализованное представление «Привет, Планета! В объективе – ЛЕТО!», 12 июня - 19-е Краевые Дельфийские игры «Вместе лучше!», 21 июня в Парке Победы р.п. Тальменка прошел митинг «День памяти и скорби». 8 июля  в Центральной библиотеке была посвящена литературно-музыкальная композиция «Счастливая семья – союз сердец», 14 сентября на центральной площади р.п.Тальменка состоялось открытие цикла мероприятий, посвященных 95-летию со дня образования Тальменского района. 20 сентября прошел концерт танцевальных, вокальных и музыкальных коллективов ЗАТО Сибирский в рамках краевого марафона Дней культуры муниципальных образований Алтайского края «Соседи».4 ноября в р.п. Тальменка прошли мероприятия, посвященные Дню народного единства. 20 декабря зимний праздник «Праздничный МИиKS. Новый Год ждет тальменцев у ворот».</t>
  </si>
  <si>
    <t>с 18 — 28 февраля 2019 г. в МКУ ДО «Тальменский центр внешкольной работы»  прошел районный конкурс-выставка прикладного направления «Чудо-дерево», направленный на поддержку и социализацию одаренных детей в области технического творчества. 26 марта в Тальменском ЦВР  прошла учёба  актива лидеров молодежной организации ТАМО в рамках межведомственного проекта «Навигатор», направление — «Цветы жизни».  В мероприятии приняли участие школьники - волонтёры, работающие в педагогических волонтерских отрядах, это представители 12 образовательных учреждений района. 29-30 марта группа  преподавателей и  учащихся  в количестве 24 человек Тальменской школы №5, Ноовоозерской, Среднесибирской, Луговской  и Новоеловской школ по приглашению исторического факультета АлтГПУ  участвовала в работе 2-хдневной школы по экскурсионному туризму. С 8 по 15 апреля  2019г. в Тальменском центре внешкольной работы прошёл ежегодный традиционный районный конкурс-выставка «Сибириада». 24 апреля 2019 года в Тальменской школе №5 состоялась стажерская практика по теме «Электронный учебник как средство формирования метапредметных УУД на уроках и во внеурочной деятельности».14.05.2019 года делегация Тальменского района приняла участие в VII традиционном Дне педагогических открытий «Учить учиться – путь к успеху!» в г. Заринске. 23 мая 2019 года в рамках межшкольного взаимодействия между МКОУ «Тальменская СОШ №3» и МКОУ «Анисимовская СОШ» состоялись майские педагогические встречи «Расширяя горизонты».  С 5 по 7 августа на базе ДОЛ «Золотой ключик» прошла традиционная смена для волонтеров – IV Слёт волонтерских отрядов Тальменского района. 
5 и 6 октября в селе Курья состоялся краевой слет военно-патриотических клубов, военно-спортивных и других патриотических объединений Алтайского края, посвященный 100-летию со дня рождения Калашникова М.Т.
Команда МКОУ «Тальменская СОШ №1» «ТальWomen» приняла участие в  Региональном межшкольном  фитнес-марафоне среди педагогов в рамках Российского движения школьников.
7 ноября 2019 года команда МКОУ Тальменская СОШ№1 «Пограничник» приняла участие в  региональной открытой олимпиаде по безопасности жизнедеятельности.
Заместитель директора по УВР, учитель биологии МКОУ «Тальменская СОШ №3» Пивнева Татьяна Владимировна заняла 3 место в краевом конкурсе «Лучший мобильный педагог Алтайского края».
В рамках Краевой адресной инвестиционной в двухэтажном здании школы с.Выползово  была произведена замена  59 окон и  5 дверей.  В   СОШ села Новотроицк заменены 65 окон и 5 дверей, в мастерских - 7 окон и одна дверь. В Новотроицком  детском саду  заменили 12 дверей и оконные блоки в количестве 38 штук. В Новоозерской школе  заменили  110 окон и 14 дверей.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</si>
</sst>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right" vertical="top" wrapText="1"/>
    </xf>
    <xf numFmtId="0" fontId="38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right" vertical="top" wrapText="1"/>
    </xf>
    <xf numFmtId="0" fontId="38" fillId="0" borderId="0" xfId="0" applyFont="1" applyBorder="1" applyAlignment="1">
      <alignment vertical="top"/>
    </xf>
    <xf numFmtId="0" fontId="38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/>
    </xf>
    <xf numFmtId="0" fontId="37" fillId="0" borderId="11" xfId="0" applyFont="1" applyBorder="1" applyAlignment="1">
      <alignment horizontal="right" vertical="top" wrapText="1"/>
    </xf>
    <xf numFmtId="0" fontId="38" fillId="0" borderId="0" xfId="0" applyFont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right" vertical="top" wrapText="1"/>
    </xf>
    <xf numFmtId="49" fontId="37" fillId="0" borderId="10" xfId="0" applyNumberFormat="1" applyFont="1" applyBorder="1" applyAlignment="1">
      <alignment horizontal="right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horizontal="center" vertical="top" wrapText="1"/>
    </xf>
    <xf numFmtId="0" fontId="38" fillId="0" borderId="0" xfId="0" applyFont="1" applyAlignment="1">
      <alignment horizontal="right" vertical="top" wrapText="1"/>
    </xf>
    <xf numFmtId="49" fontId="38" fillId="0" borderId="10" xfId="0" applyNumberFormat="1" applyFont="1" applyBorder="1" applyAlignment="1" quotePrefix="1">
      <alignment horizontal="right" vertical="top" wrapText="1"/>
    </xf>
    <xf numFmtId="49" fontId="38" fillId="0" borderId="13" xfId="0" applyNumberFormat="1" applyFont="1" applyBorder="1" applyAlignment="1" quotePrefix="1">
      <alignment horizontal="right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right" vertical="top" wrapText="1"/>
    </xf>
    <xf numFmtId="0" fontId="37" fillId="0" borderId="11" xfId="0" applyFont="1" applyBorder="1" applyAlignment="1">
      <alignment horizontal="right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right" vertical="top" wrapText="1"/>
    </xf>
    <xf numFmtId="0" fontId="37" fillId="0" borderId="14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0" fontId="37" fillId="0" borderId="13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top"/>
    </xf>
    <xf numFmtId="0" fontId="38" fillId="0" borderId="15" xfId="0" applyFont="1" applyBorder="1" applyAlignment="1">
      <alignment horizontal="center" vertical="top"/>
    </xf>
    <xf numFmtId="0" fontId="38" fillId="0" borderId="16" xfId="0" applyFont="1" applyBorder="1" applyAlignment="1">
      <alignment horizontal="center" vertical="top"/>
    </xf>
    <xf numFmtId="0" fontId="38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 quotePrefix="1">
      <alignment horizontal="right" vertical="top" wrapText="1"/>
    </xf>
    <xf numFmtId="0" fontId="38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5.7109375" style="2" customWidth="1"/>
    <col min="2" max="2" width="80.7109375" style="1" customWidth="1"/>
    <col min="3" max="16384" width="9.140625" style="1" customWidth="1"/>
  </cols>
  <sheetData>
    <row r="1" spans="1:2" ht="15.75">
      <c r="A1" s="60" t="s">
        <v>0</v>
      </c>
      <c r="B1" s="61"/>
    </row>
    <row r="2" spans="1:2" ht="15.75">
      <c r="A2" s="60" t="s">
        <v>121</v>
      </c>
      <c r="B2" s="61"/>
    </row>
    <row r="3" spans="1:2" ht="31.5">
      <c r="A3" s="62" t="s">
        <v>1</v>
      </c>
      <c r="B3" s="62" t="s">
        <v>2</v>
      </c>
    </row>
    <row r="4" spans="1:2" ht="31.5">
      <c r="A4" s="63">
        <v>1</v>
      </c>
      <c r="B4" s="64" t="s">
        <v>101</v>
      </c>
    </row>
    <row r="5" spans="1:2" ht="31.5">
      <c r="A5" s="63">
        <v>2</v>
      </c>
      <c r="B5" s="64" t="s">
        <v>48</v>
      </c>
    </row>
    <row r="6" spans="1:2" ht="31.5">
      <c r="A6" s="63">
        <v>3</v>
      </c>
      <c r="B6" s="64" t="s">
        <v>3</v>
      </c>
    </row>
    <row r="7" spans="1:2" ht="47.25">
      <c r="A7" s="63">
        <v>4</v>
      </c>
      <c r="B7" s="64" t="s">
        <v>103</v>
      </c>
    </row>
    <row r="8" spans="1:2" ht="31.5">
      <c r="A8" s="63">
        <v>5</v>
      </c>
      <c r="B8" s="64" t="s">
        <v>105</v>
      </c>
    </row>
    <row r="9" spans="1:2" ht="47.25">
      <c r="A9" s="63">
        <v>6</v>
      </c>
      <c r="B9" s="64" t="s">
        <v>92</v>
      </c>
    </row>
    <row r="10" spans="1:2" ht="31.5">
      <c r="A10" s="63">
        <v>7</v>
      </c>
      <c r="B10" s="64" t="s">
        <v>4</v>
      </c>
    </row>
    <row r="11" spans="1:2" ht="31.5">
      <c r="A11" s="63">
        <v>8</v>
      </c>
      <c r="B11" s="64" t="s">
        <v>108</v>
      </c>
    </row>
    <row r="12" spans="1:2" ht="47.25">
      <c r="A12" s="63">
        <v>9</v>
      </c>
      <c r="B12" s="64" t="s">
        <v>122</v>
      </c>
    </row>
    <row r="13" spans="1:2" ht="31.5">
      <c r="A13" s="63">
        <v>10</v>
      </c>
      <c r="B13" s="64" t="s">
        <v>49</v>
      </c>
    </row>
    <row r="14" spans="1:2" ht="31.5">
      <c r="A14" s="63">
        <v>11</v>
      </c>
      <c r="B14" s="64" t="s">
        <v>123</v>
      </c>
    </row>
    <row r="15" spans="1:2" ht="31.5">
      <c r="A15" s="63">
        <v>12</v>
      </c>
      <c r="B15" s="64" t="s">
        <v>50</v>
      </c>
    </row>
    <row r="16" spans="1:2" ht="31.5">
      <c r="A16" s="65" t="s">
        <v>96</v>
      </c>
      <c r="B16" s="64" t="s">
        <v>51</v>
      </c>
    </row>
    <row r="17" spans="1:2" ht="15.75">
      <c r="A17" s="65" t="s">
        <v>97</v>
      </c>
      <c r="B17" s="64" t="s">
        <v>52</v>
      </c>
    </row>
    <row r="18" spans="1:2" ht="15.75">
      <c r="A18" s="65" t="s">
        <v>98</v>
      </c>
      <c r="B18" s="64" t="s">
        <v>53</v>
      </c>
    </row>
    <row r="19" spans="1:2" ht="15.75">
      <c r="A19" s="65" t="s">
        <v>99</v>
      </c>
      <c r="B19" s="64" t="s">
        <v>54</v>
      </c>
    </row>
    <row r="20" spans="1:2" ht="15.75">
      <c r="A20" s="65" t="s">
        <v>100</v>
      </c>
      <c r="B20" s="64" t="s">
        <v>55</v>
      </c>
    </row>
    <row r="21" spans="1:2" ht="31.5">
      <c r="A21" s="63">
        <v>13</v>
      </c>
      <c r="B21" s="64" t="s">
        <v>5</v>
      </c>
    </row>
    <row r="22" spans="1:2" ht="31.5">
      <c r="A22" s="65" t="s">
        <v>124</v>
      </c>
      <c r="B22" s="64" t="s">
        <v>6</v>
      </c>
    </row>
    <row r="23" spans="1:2" ht="31.5">
      <c r="A23" s="65" t="s">
        <v>125</v>
      </c>
      <c r="B23" s="64" t="s">
        <v>7</v>
      </c>
    </row>
    <row r="24" spans="1:2" ht="31.5">
      <c r="A24" s="65" t="s">
        <v>126</v>
      </c>
      <c r="B24" s="64" t="s">
        <v>8</v>
      </c>
    </row>
    <row r="25" spans="1:2" ht="31.5">
      <c r="A25" s="65" t="s">
        <v>127</v>
      </c>
      <c r="B25" s="64" t="s">
        <v>9</v>
      </c>
    </row>
    <row r="26" spans="1:2" ht="15.75">
      <c r="A26" s="65" t="s">
        <v>128</v>
      </c>
      <c r="B26" s="64" t="s">
        <v>129</v>
      </c>
    </row>
  </sheetData>
  <sheetProtection/>
  <printOptions/>
  <pageMargins left="0.78740157480315" right="0.31496062992126" top="0.393700787401575" bottom="0.59" header="0.3" footer="0.31496062992126"/>
  <pageSetup orientation="portrait" paperSize="9" r:id="rId1"/>
  <headerFooter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="80" zoomScaleNormal="80" zoomScalePageLayoutView="0" workbookViewId="0" topLeftCell="A1">
      <selection activeCell="E66" sqref="E66"/>
    </sheetView>
  </sheetViews>
  <sheetFormatPr defaultColWidth="9.140625" defaultRowHeight="15"/>
  <cols>
    <col min="1" max="1" width="8.00390625" style="2" customWidth="1"/>
    <col min="2" max="2" width="39.7109375" style="1" customWidth="1"/>
    <col min="3" max="3" width="11.7109375" style="5" customWidth="1"/>
    <col min="4" max="4" width="11.7109375" style="1" customWidth="1"/>
    <col min="5" max="7" width="10.7109375" style="1" customWidth="1"/>
    <col min="8" max="8" width="10.57421875" style="1" customWidth="1"/>
    <col min="9" max="9" width="9.140625" style="1" customWidth="1"/>
    <col min="10" max="10" width="11.8515625" style="1" bestFit="1" customWidth="1"/>
    <col min="11" max="11" width="12.140625" style="1" customWidth="1"/>
    <col min="12" max="12" width="12.00390625" style="1" customWidth="1"/>
    <col min="13" max="13" width="18.28125" style="1" customWidth="1"/>
    <col min="14" max="16384" width="9.140625" style="1" customWidth="1"/>
  </cols>
  <sheetData>
    <row r="1" spans="1:7" ht="15.75">
      <c r="A1" s="3" t="s">
        <v>0</v>
      </c>
      <c r="B1" s="4"/>
      <c r="C1" s="4"/>
      <c r="D1" s="4"/>
      <c r="E1" s="4"/>
      <c r="F1" s="4"/>
      <c r="G1" s="4"/>
    </row>
    <row r="2" spans="1:5" s="17" customFormat="1" ht="15.75">
      <c r="A2" s="15" t="s">
        <v>114</v>
      </c>
      <c r="B2" s="16"/>
      <c r="C2" s="16"/>
      <c r="D2" s="16"/>
      <c r="E2" s="16"/>
    </row>
    <row r="3" spans="1:13" ht="49.5" customHeight="1">
      <c r="A3" s="42" t="s">
        <v>1</v>
      </c>
      <c r="B3" s="42" t="s">
        <v>2</v>
      </c>
      <c r="C3" s="42" t="s">
        <v>10</v>
      </c>
      <c r="D3" s="42" t="s">
        <v>11</v>
      </c>
      <c r="E3" s="42" t="s">
        <v>12</v>
      </c>
      <c r="F3" s="42" t="s">
        <v>13</v>
      </c>
      <c r="G3" s="48" t="s">
        <v>43</v>
      </c>
      <c r="H3" s="38"/>
      <c r="I3" s="39"/>
      <c r="J3" s="48" t="s">
        <v>44</v>
      </c>
      <c r="K3" s="38"/>
      <c r="L3" s="39"/>
      <c r="M3" s="42" t="s">
        <v>45</v>
      </c>
    </row>
    <row r="4" spans="1:13" s="5" customFormat="1" ht="47.25">
      <c r="A4" s="43"/>
      <c r="B4" s="43"/>
      <c r="C4" s="43"/>
      <c r="D4" s="43"/>
      <c r="E4" s="43"/>
      <c r="F4" s="43"/>
      <c r="G4" s="6" t="s">
        <v>40</v>
      </c>
      <c r="H4" s="6" t="s">
        <v>41</v>
      </c>
      <c r="I4" s="6" t="s">
        <v>42</v>
      </c>
      <c r="J4" s="6" t="s">
        <v>40</v>
      </c>
      <c r="K4" s="6" t="s">
        <v>41</v>
      </c>
      <c r="L4" s="6" t="s">
        <v>42</v>
      </c>
      <c r="M4" s="43"/>
    </row>
    <row r="5" spans="1:13" s="5" customFormat="1" ht="47.25" customHeight="1">
      <c r="A5" s="9">
        <v>1</v>
      </c>
      <c r="B5" s="35" t="s">
        <v>84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s="5" customFormat="1" ht="31.5">
      <c r="A6" s="28"/>
      <c r="B6" s="25" t="s">
        <v>85</v>
      </c>
      <c r="C6" s="25" t="s">
        <v>17</v>
      </c>
      <c r="D6" s="25">
        <v>1</v>
      </c>
      <c r="E6" s="25">
        <v>1.1</v>
      </c>
      <c r="F6" s="25">
        <v>110</v>
      </c>
      <c r="G6" s="40">
        <v>5</v>
      </c>
      <c r="H6" s="40">
        <v>5</v>
      </c>
      <c r="I6" s="42">
        <v>100</v>
      </c>
      <c r="J6" s="42">
        <v>60175.66</v>
      </c>
      <c r="K6" s="42">
        <v>60175.66</v>
      </c>
      <c r="L6" s="42">
        <v>100</v>
      </c>
      <c r="M6" s="44">
        <v>99.5</v>
      </c>
    </row>
    <row r="7" spans="1:13" s="5" customFormat="1" ht="15.75">
      <c r="A7" s="28"/>
      <c r="B7" s="25" t="s">
        <v>86</v>
      </c>
      <c r="C7" s="25" t="s">
        <v>87</v>
      </c>
      <c r="D7" s="25">
        <v>8.8</v>
      </c>
      <c r="E7" s="25">
        <v>7.7</v>
      </c>
      <c r="F7" s="25">
        <v>88</v>
      </c>
      <c r="G7" s="41"/>
      <c r="H7" s="41"/>
      <c r="I7" s="43"/>
      <c r="J7" s="43"/>
      <c r="K7" s="43"/>
      <c r="L7" s="43"/>
      <c r="M7" s="45"/>
    </row>
    <row r="8" spans="1:13" ht="36" customHeight="1">
      <c r="A8" s="9">
        <v>2</v>
      </c>
      <c r="B8" s="35" t="s">
        <v>115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3" ht="78.75">
      <c r="A9" s="7"/>
      <c r="B9" s="8" t="s">
        <v>110</v>
      </c>
      <c r="C9" s="6" t="s">
        <v>14</v>
      </c>
      <c r="D9" s="8">
        <v>4.8</v>
      </c>
      <c r="E9" s="8">
        <v>4.7</v>
      </c>
      <c r="F9" s="8">
        <f>IF(E9=0,0,ROUND(D9/E9*100,1))</f>
        <v>102.1</v>
      </c>
      <c r="G9" s="8">
        <v>27</v>
      </c>
      <c r="H9" s="8">
        <v>27</v>
      </c>
      <c r="I9" s="8">
        <v>100</v>
      </c>
      <c r="J9" s="8">
        <v>100</v>
      </c>
      <c r="K9" s="8">
        <v>0</v>
      </c>
      <c r="L9" s="8">
        <v>0</v>
      </c>
      <c r="M9" s="8">
        <v>67.3</v>
      </c>
    </row>
    <row r="10" spans="1:13" ht="32.25" customHeight="1">
      <c r="A10" s="9">
        <v>3</v>
      </c>
      <c r="B10" s="35" t="s">
        <v>88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13" ht="47.25">
      <c r="A11" s="7"/>
      <c r="B11" s="8" t="s">
        <v>15</v>
      </c>
      <c r="C11" s="6" t="s">
        <v>16</v>
      </c>
      <c r="D11" s="8">
        <v>13.4</v>
      </c>
      <c r="E11" s="8">
        <v>13.3</v>
      </c>
      <c r="F11" s="8">
        <f>IF(E11=0,0,ROUND(D11/E11*100,1))</f>
        <v>100.8</v>
      </c>
      <c r="G11" s="8">
        <v>23</v>
      </c>
      <c r="H11" s="8">
        <v>23</v>
      </c>
      <c r="I11" s="8">
        <v>100</v>
      </c>
      <c r="J11" s="8">
        <v>275</v>
      </c>
      <c r="K11" s="8">
        <v>186.81</v>
      </c>
      <c r="L11" s="8">
        <v>68</v>
      </c>
      <c r="M11" s="8">
        <v>90</v>
      </c>
    </row>
    <row r="12" spans="1:13" ht="33.75" customHeight="1">
      <c r="A12" s="9">
        <v>4</v>
      </c>
      <c r="B12" s="35" t="s">
        <v>60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31.5">
      <c r="A13" s="7"/>
      <c r="B13" s="8" t="s">
        <v>61</v>
      </c>
      <c r="C13" s="6" t="s">
        <v>47</v>
      </c>
      <c r="D13" s="8">
        <v>920</v>
      </c>
      <c r="E13" s="8">
        <v>852</v>
      </c>
      <c r="F13" s="8">
        <f>IF(D13=0,0,ROUND(E13/D13*100,1))</f>
        <v>92.6</v>
      </c>
      <c r="G13" s="42">
        <v>12</v>
      </c>
      <c r="H13" s="42">
        <v>10</v>
      </c>
      <c r="I13" s="42">
        <v>83.3</v>
      </c>
      <c r="J13" s="42">
        <v>2784</v>
      </c>
      <c r="K13" s="42">
        <v>2304.2</v>
      </c>
      <c r="L13" s="42">
        <v>83</v>
      </c>
      <c r="M13" s="44">
        <v>88</v>
      </c>
    </row>
    <row r="14" spans="1:13" ht="31.5">
      <c r="A14" s="7"/>
      <c r="B14" s="8" t="s">
        <v>62</v>
      </c>
      <c r="C14" s="6" t="s">
        <v>63</v>
      </c>
      <c r="D14" s="8">
        <v>3500</v>
      </c>
      <c r="E14" s="8">
        <v>3269</v>
      </c>
      <c r="F14" s="8">
        <f>IF(D14=0,0,ROUND(E14/D14*100,1))</f>
        <v>93.4</v>
      </c>
      <c r="G14" s="46"/>
      <c r="H14" s="46"/>
      <c r="I14" s="46"/>
      <c r="J14" s="46"/>
      <c r="K14" s="46"/>
      <c r="L14" s="46"/>
      <c r="M14" s="47"/>
    </row>
    <row r="15" spans="1:13" ht="15.75" customHeight="1">
      <c r="A15" s="9">
        <v>5</v>
      </c>
      <c r="B15" s="35" t="s">
        <v>64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94.5">
      <c r="A16" s="7"/>
      <c r="B16" s="8" t="s">
        <v>116</v>
      </c>
      <c r="C16" s="6" t="s">
        <v>14</v>
      </c>
      <c r="D16" s="8">
        <v>3</v>
      </c>
      <c r="E16" s="8">
        <v>3</v>
      </c>
      <c r="F16" s="8">
        <f>IF(D16=0,0,ROUND(E16/D16*100,1))</f>
        <v>100</v>
      </c>
      <c r="G16" s="8">
        <v>12</v>
      </c>
      <c r="H16" s="8">
        <v>12</v>
      </c>
      <c r="I16" s="8">
        <v>100</v>
      </c>
      <c r="J16" s="8">
        <v>4888.41</v>
      </c>
      <c r="K16" s="8">
        <v>4042.4</v>
      </c>
      <c r="L16" s="8">
        <v>82.7</v>
      </c>
      <c r="M16" s="8">
        <v>94.2</v>
      </c>
    </row>
    <row r="17" spans="1:13" ht="39.75" customHeight="1">
      <c r="A17" s="9">
        <v>6</v>
      </c>
      <c r="B17" s="35" t="s">
        <v>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63">
      <c r="A18" s="7"/>
      <c r="B18" s="8" t="s">
        <v>18</v>
      </c>
      <c r="C18" s="6" t="s">
        <v>19</v>
      </c>
      <c r="D18" s="8">
        <v>16.7</v>
      </c>
      <c r="E18" s="8">
        <v>34.6</v>
      </c>
      <c r="F18" s="8">
        <f>IF(E18=0,0,ROUND(D18/E18*100,1))</f>
        <v>48.3</v>
      </c>
      <c r="G18" s="8">
        <v>14</v>
      </c>
      <c r="H18" s="8">
        <v>14</v>
      </c>
      <c r="I18" s="8">
        <v>100</v>
      </c>
      <c r="J18" s="8">
        <v>6870</v>
      </c>
      <c r="K18" s="8">
        <v>6870</v>
      </c>
      <c r="L18" s="8">
        <v>100</v>
      </c>
      <c r="M18" s="8">
        <v>83</v>
      </c>
    </row>
    <row r="19" spans="1:15" ht="35.25" customHeight="1">
      <c r="A19" s="9">
        <v>7</v>
      </c>
      <c r="B19" s="35" t="s">
        <v>89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10"/>
      <c r="O19" s="10"/>
    </row>
    <row r="20" spans="1:13" ht="47.25">
      <c r="A20" s="7"/>
      <c r="B20" s="8" t="s">
        <v>20</v>
      </c>
      <c r="C20" s="6" t="s">
        <v>17</v>
      </c>
      <c r="D20" s="8">
        <v>0</v>
      </c>
      <c r="E20" s="8">
        <v>0</v>
      </c>
      <c r="F20" s="8">
        <v>100</v>
      </c>
      <c r="G20" s="8">
        <v>11</v>
      </c>
      <c r="H20" s="8">
        <v>11</v>
      </c>
      <c r="I20" s="8">
        <v>100</v>
      </c>
      <c r="J20" s="8">
        <v>5</v>
      </c>
      <c r="K20" s="8">
        <v>4.9</v>
      </c>
      <c r="L20" s="8">
        <v>98</v>
      </c>
      <c r="M20" s="8">
        <v>99.3</v>
      </c>
    </row>
    <row r="21" spans="1:13" ht="33" customHeight="1">
      <c r="A21" s="9">
        <v>8</v>
      </c>
      <c r="B21" s="35" t="s">
        <v>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78.75">
      <c r="A22" s="7"/>
      <c r="B22" s="8" t="s">
        <v>90</v>
      </c>
      <c r="C22" s="6" t="s">
        <v>17</v>
      </c>
      <c r="D22" s="8">
        <v>45</v>
      </c>
      <c r="E22" s="8">
        <v>46</v>
      </c>
      <c r="F22" s="8">
        <f>IF(D22=0,0,ROUND(E22/D22*100,1))</f>
        <v>102.2</v>
      </c>
      <c r="G22" s="8">
        <v>29</v>
      </c>
      <c r="H22" s="8">
        <v>29</v>
      </c>
      <c r="I22" s="8">
        <v>100</v>
      </c>
      <c r="J22" s="13">
        <v>619</v>
      </c>
      <c r="K22" s="8">
        <v>674.5</v>
      </c>
      <c r="L22" s="8">
        <v>109</v>
      </c>
      <c r="M22" s="8">
        <v>100</v>
      </c>
    </row>
    <row r="23" spans="1:13" ht="21" customHeight="1">
      <c r="A23" s="9">
        <v>9</v>
      </c>
      <c r="B23" s="35" t="s">
        <v>91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31.5">
      <c r="A24" s="7"/>
      <c r="B24" s="8" t="s">
        <v>21</v>
      </c>
      <c r="C24" s="6" t="s">
        <v>22</v>
      </c>
      <c r="D24" s="8">
        <v>22</v>
      </c>
      <c r="E24" s="8">
        <v>19</v>
      </c>
      <c r="F24" s="8">
        <f>IF(D24=0,0,ROUND(E24/D24*100,1))</f>
        <v>86.4</v>
      </c>
      <c r="G24" s="42">
        <v>9</v>
      </c>
      <c r="H24" s="42">
        <v>9</v>
      </c>
      <c r="I24" s="42">
        <v>100</v>
      </c>
      <c r="J24" s="42">
        <v>476</v>
      </c>
      <c r="K24" s="42">
        <v>459.2</v>
      </c>
      <c r="L24" s="42">
        <v>96.5</v>
      </c>
      <c r="M24" s="44">
        <v>91.4</v>
      </c>
    </row>
    <row r="25" spans="1:13" ht="47.25">
      <c r="A25" s="7"/>
      <c r="B25" s="8" t="s">
        <v>23</v>
      </c>
      <c r="C25" s="6" t="s">
        <v>22</v>
      </c>
      <c r="D25" s="8">
        <v>63</v>
      </c>
      <c r="E25" s="8">
        <v>52</v>
      </c>
      <c r="F25" s="8">
        <f>IF(D25=0,0,ROUND(E25/D25*100,1))</f>
        <v>82.5</v>
      </c>
      <c r="G25" s="43"/>
      <c r="H25" s="43"/>
      <c r="I25" s="43"/>
      <c r="J25" s="43"/>
      <c r="K25" s="43"/>
      <c r="L25" s="43"/>
      <c r="M25" s="45"/>
    </row>
    <row r="26" spans="1:13" ht="15.75">
      <c r="A26" s="9">
        <v>10</v>
      </c>
      <c r="B26" s="35" t="s">
        <v>92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</row>
    <row r="27" spans="1:13" ht="110.25">
      <c r="A27" s="26"/>
      <c r="B27" s="27" t="s">
        <v>93</v>
      </c>
      <c r="C27" s="25" t="s">
        <v>17</v>
      </c>
      <c r="D27" s="27">
        <v>80</v>
      </c>
      <c r="E27" s="27">
        <v>100</v>
      </c>
      <c r="F27" s="27">
        <v>125</v>
      </c>
      <c r="G27" s="42">
        <v>2</v>
      </c>
      <c r="H27" s="42">
        <v>2</v>
      </c>
      <c r="I27" s="42">
        <v>100</v>
      </c>
      <c r="J27" s="42">
        <v>595.8</v>
      </c>
      <c r="K27" s="42">
        <v>595.8</v>
      </c>
      <c r="L27" s="42">
        <v>100</v>
      </c>
      <c r="M27" s="44">
        <v>93</v>
      </c>
    </row>
    <row r="28" spans="1:13" ht="78.75">
      <c r="A28" s="26"/>
      <c r="B28" s="27" t="s">
        <v>94</v>
      </c>
      <c r="C28" s="25" t="s">
        <v>17</v>
      </c>
      <c r="D28" s="27">
        <v>75</v>
      </c>
      <c r="E28" s="27">
        <v>35</v>
      </c>
      <c r="F28" s="27">
        <v>46.7</v>
      </c>
      <c r="G28" s="43"/>
      <c r="H28" s="43"/>
      <c r="I28" s="43"/>
      <c r="J28" s="43"/>
      <c r="K28" s="43"/>
      <c r="L28" s="43"/>
      <c r="M28" s="45"/>
    </row>
    <row r="29" spans="1:13" ht="32.25" customHeight="1">
      <c r="A29" s="29" t="s">
        <v>95</v>
      </c>
      <c r="B29" s="35" t="s">
        <v>5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78.75">
      <c r="A30" s="7"/>
      <c r="B30" s="8" t="s">
        <v>24</v>
      </c>
      <c r="C30" s="6" t="s">
        <v>17</v>
      </c>
      <c r="D30" s="8">
        <v>81</v>
      </c>
      <c r="E30" s="8">
        <v>81</v>
      </c>
      <c r="F30" s="8">
        <f>IF(D30=0,0,ROUND(E30/D30*100,1))</f>
        <v>100</v>
      </c>
      <c r="G30" s="42">
        <v>34</v>
      </c>
      <c r="H30" s="42">
        <v>34</v>
      </c>
      <c r="I30" s="42">
        <v>100</v>
      </c>
      <c r="J30" s="42">
        <v>559178.1</v>
      </c>
      <c r="K30" s="42">
        <v>598476.9</v>
      </c>
      <c r="L30" s="42">
        <v>107</v>
      </c>
      <c r="M30" s="44">
        <v>100</v>
      </c>
    </row>
    <row r="31" spans="1:13" ht="126">
      <c r="A31" s="7"/>
      <c r="B31" s="8" t="s">
        <v>25</v>
      </c>
      <c r="C31" s="6" t="s">
        <v>17</v>
      </c>
      <c r="D31" s="8">
        <v>98</v>
      </c>
      <c r="E31" s="8">
        <v>99</v>
      </c>
      <c r="F31" s="8">
        <f>IF(D31=0,0,ROUND(E31/D31*100,1))</f>
        <v>101</v>
      </c>
      <c r="G31" s="46"/>
      <c r="H31" s="46"/>
      <c r="I31" s="46"/>
      <c r="J31" s="46"/>
      <c r="K31" s="46"/>
      <c r="L31" s="46"/>
      <c r="M31" s="47"/>
    </row>
    <row r="32" spans="1:13" ht="94.5">
      <c r="A32" s="7"/>
      <c r="B32" s="8" t="s">
        <v>26</v>
      </c>
      <c r="C32" s="6" t="s">
        <v>17</v>
      </c>
      <c r="D32" s="8">
        <v>100</v>
      </c>
      <c r="E32" s="8">
        <v>98.9</v>
      </c>
      <c r="F32" s="8">
        <f>IF(D32=0,0,ROUND(E32/D32*100,1))</f>
        <v>98.9</v>
      </c>
      <c r="G32" s="43"/>
      <c r="H32" s="43"/>
      <c r="I32" s="43"/>
      <c r="J32" s="43"/>
      <c r="K32" s="43"/>
      <c r="L32" s="43"/>
      <c r="M32" s="45"/>
    </row>
    <row r="33" spans="1:13" ht="15.75" customHeight="1">
      <c r="A33" s="30" t="s">
        <v>56</v>
      </c>
      <c r="B33" s="35" t="s">
        <v>6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6">
      <c r="A34" s="7"/>
      <c r="B34" s="8" t="s">
        <v>27</v>
      </c>
      <c r="C34" s="6" t="s">
        <v>17</v>
      </c>
      <c r="D34" s="8">
        <v>100</v>
      </c>
      <c r="E34" s="8">
        <v>100</v>
      </c>
      <c r="F34" s="8">
        <f>IF(D34=0,0,ROUND(E34/D34*100,1))</f>
        <v>100</v>
      </c>
      <c r="G34" s="8">
        <v>10</v>
      </c>
      <c r="H34" s="8">
        <v>10</v>
      </c>
      <c r="I34" s="8">
        <v>100</v>
      </c>
      <c r="J34" s="8">
        <v>149882.9</v>
      </c>
      <c r="K34" s="8">
        <v>189710.1</v>
      </c>
      <c r="L34" s="8">
        <v>126.6</v>
      </c>
      <c r="M34" s="8">
        <v>100</v>
      </c>
    </row>
    <row r="35" spans="1:13" ht="20.25" customHeight="1">
      <c r="A35" s="31" t="s">
        <v>57</v>
      </c>
      <c r="B35" s="49" t="s">
        <v>7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</row>
    <row r="36" spans="1:13" s="20" customFormat="1" ht="63">
      <c r="A36" s="7"/>
      <c r="B36" s="8" t="s">
        <v>28</v>
      </c>
      <c r="C36" s="6" t="s">
        <v>17</v>
      </c>
      <c r="D36" s="8">
        <v>87.5</v>
      </c>
      <c r="E36" s="8">
        <v>93</v>
      </c>
      <c r="F36" s="8">
        <f>IF(D36=0,0,ROUND(E36/D36*100,1))</f>
        <v>106.3</v>
      </c>
      <c r="G36" s="42">
        <v>10</v>
      </c>
      <c r="H36" s="42">
        <v>10</v>
      </c>
      <c r="I36" s="42">
        <v>100</v>
      </c>
      <c r="J36" s="42">
        <v>374594.6</v>
      </c>
      <c r="K36" s="42">
        <v>374086.9</v>
      </c>
      <c r="L36" s="42">
        <v>100</v>
      </c>
      <c r="M36" s="44">
        <v>100</v>
      </c>
    </row>
    <row r="37" spans="1:13" ht="94.5">
      <c r="A37" s="14"/>
      <c r="B37" s="19" t="s">
        <v>29</v>
      </c>
      <c r="C37" s="12" t="s">
        <v>17</v>
      </c>
      <c r="D37" s="19">
        <v>40</v>
      </c>
      <c r="E37" s="19">
        <v>41</v>
      </c>
      <c r="F37" s="19">
        <f>IF(D37=0,0,ROUND(E37/D37*100,1))</f>
        <v>102.5</v>
      </c>
      <c r="G37" s="46"/>
      <c r="H37" s="46"/>
      <c r="I37" s="46"/>
      <c r="J37" s="46"/>
      <c r="K37" s="46"/>
      <c r="L37" s="46"/>
      <c r="M37" s="47"/>
    </row>
    <row r="38" spans="1:13" ht="63">
      <c r="A38" s="7"/>
      <c r="B38" s="8" t="s">
        <v>30</v>
      </c>
      <c r="C38" s="6" t="s">
        <v>17</v>
      </c>
      <c r="D38" s="8">
        <v>73</v>
      </c>
      <c r="E38" s="8">
        <v>73.9</v>
      </c>
      <c r="F38" s="8">
        <f>IF(D38=0,0,ROUND(E38/D38*100,1))</f>
        <v>101.2</v>
      </c>
      <c r="G38" s="43"/>
      <c r="H38" s="43"/>
      <c r="I38" s="43"/>
      <c r="J38" s="43"/>
      <c r="K38" s="43"/>
      <c r="L38" s="43"/>
      <c r="M38" s="45"/>
    </row>
    <row r="39" spans="1:13" ht="15.75" customHeight="1">
      <c r="A39" s="30" t="s">
        <v>58</v>
      </c>
      <c r="B39" s="35" t="s">
        <v>8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47.25">
      <c r="A40" s="7"/>
      <c r="B40" s="8" t="s">
        <v>31</v>
      </c>
      <c r="C40" s="6" t="s">
        <v>32</v>
      </c>
      <c r="D40" s="8">
        <v>19</v>
      </c>
      <c r="E40" s="8">
        <v>19</v>
      </c>
      <c r="F40" s="8">
        <f>IF(D40=0,0,ROUND(E40/D40*100,1))</f>
        <v>100</v>
      </c>
      <c r="G40" s="42">
        <v>9</v>
      </c>
      <c r="H40" s="42">
        <v>9</v>
      </c>
      <c r="I40" s="42">
        <v>100</v>
      </c>
      <c r="J40" s="42">
        <v>21.2</v>
      </c>
      <c r="K40" s="42">
        <v>0</v>
      </c>
      <c r="L40" s="42">
        <v>0</v>
      </c>
      <c r="M40" s="44">
        <v>75</v>
      </c>
    </row>
    <row r="41" spans="1:13" ht="78.75">
      <c r="A41" s="7"/>
      <c r="B41" s="8" t="s">
        <v>33</v>
      </c>
      <c r="C41" s="6" t="s">
        <v>32</v>
      </c>
      <c r="D41" s="8">
        <v>20</v>
      </c>
      <c r="E41" s="8">
        <v>20</v>
      </c>
      <c r="F41" s="8">
        <f>IF(D41=0,0,ROUND(E41/D41*100,1))</f>
        <v>100</v>
      </c>
      <c r="G41" s="43"/>
      <c r="H41" s="43"/>
      <c r="I41" s="43"/>
      <c r="J41" s="43"/>
      <c r="K41" s="43"/>
      <c r="L41" s="43"/>
      <c r="M41" s="45"/>
    </row>
    <row r="42" spans="1:13" ht="37.5" customHeight="1">
      <c r="A42" s="30" t="s">
        <v>59</v>
      </c>
      <c r="B42" s="35" t="s">
        <v>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</row>
    <row r="43" spans="1:13" ht="63">
      <c r="A43" s="7"/>
      <c r="B43" s="8" t="s">
        <v>34</v>
      </c>
      <c r="C43" s="6" t="s">
        <v>17</v>
      </c>
      <c r="D43" s="8">
        <v>67.9</v>
      </c>
      <c r="E43" s="8">
        <v>86.6</v>
      </c>
      <c r="F43" s="8">
        <f>IF(D43=0,0,ROUND(E43/D43*100,1))</f>
        <v>127.5</v>
      </c>
      <c r="G43" s="8">
        <v>5</v>
      </c>
      <c r="H43" s="8">
        <v>5</v>
      </c>
      <c r="I43" s="8">
        <v>100</v>
      </c>
      <c r="J43" s="8">
        <v>4490</v>
      </c>
      <c r="K43" s="8">
        <v>4490</v>
      </c>
      <c r="L43" s="8">
        <v>100</v>
      </c>
      <c r="M43" s="8">
        <v>100</v>
      </c>
    </row>
    <row r="44" spans="1:13" ht="15.75">
      <c r="A44" s="21" t="s">
        <v>111</v>
      </c>
      <c r="B44" s="35" t="s">
        <v>112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9"/>
    </row>
    <row r="45" spans="1:13" ht="47.25">
      <c r="A45" s="33"/>
      <c r="B45" s="34" t="s">
        <v>113</v>
      </c>
      <c r="C45" s="32" t="s">
        <v>17</v>
      </c>
      <c r="D45" s="34">
        <v>78</v>
      </c>
      <c r="E45" s="34">
        <v>61</v>
      </c>
      <c r="F45" s="34">
        <v>78.2</v>
      </c>
      <c r="G45" s="34">
        <v>1</v>
      </c>
      <c r="H45" s="34">
        <v>1</v>
      </c>
      <c r="I45" s="34">
        <v>100</v>
      </c>
      <c r="J45" s="34">
        <v>30190</v>
      </c>
      <c r="K45" s="34">
        <v>30190</v>
      </c>
      <c r="L45" s="34">
        <v>100</v>
      </c>
      <c r="M45" s="34">
        <v>92.7</v>
      </c>
    </row>
    <row r="46" spans="1:13" ht="15.75">
      <c r="A46" s="9">
        <v>12</v>
      </c>
      <c r="B46" s="54" t="s">
        <v>65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ht="31.5">
      <c r="A47" s="9"/>
      <c r="B47" s="24" t="s">
        <v>66</v>
      </c>
      <c r="C47" s="23" t="s">
        <v>67</v>
      </c>
      <c r="D47" s="23">
        <v>3.3</v>
      </c>
      <c r="E47" s="23">
        <v>3.3</v>
      </c>
      <c r="F47" s="23">
        <v>100</v>
      </c>
      <c r="G47" s="42">
        <v>12</v>
      </c>
      <c r="H47" s="42">
        <v>12</v>
      </c>
      <c r="I47" s="42">
        <v>100</v>
      </c>
      <c r="J47" s="42">
        <v>63669.4</v>
      </c>
      <c r="K47" s="42">
        <v>63559.1</v>
      </c>
      <c r="L47" s="42">
        <v>99.8</v>
      </c>
      <c r="M47" s="44">
        <v>97.3</v>
      </c>
    </row>
    <row r="48" spans="1:13" ht="47.25">
      <c r="A48" s="9"/>
      <c r="B48" s="24" t="s">
        <v>68</v>
      </c>
      <c r="C48" s="23" t="s">
        <v>17</v>
      </c>
      <c r="D48" s="23">
        <v>86.5</v>
      </c>
      <c r="E48" s="23">
        <v>75.2</v>
      </c>
      <c r="F48" s="23">
        <v>86.9</v>
      </c>
      <c r="G48" s="46"/>
      <c r="H48" s="46"/>
      <c r="I48" s="46"/>
      <c r="J48" s="46"/>
      <c r="K48" s="46"/>
      <c r="L48" s="46"/>
      <c r="M48" s="47"/>
    </row>
    <row r="49" spans="1:13" ht="47.25">
      <c r="A49" s="9"/>
      <c r="B49" s="24" t="s">
        <v>69</v>
      </c>
      <c r="C49" s="23" t="s">
        <v>17</v>
      </c>
      <c r="D49" s="23">
        <v>18</v>
      </c>
      <c r="E49" s="23">
        <v>18</v>
      </c>
      <c r="F49" s="23">
        <v>100</v>
      </c>
      <c r="G49" s="43"/>
      <c r="H49" s="43"/>
      <c r="I49" s="43"/>
      <c r="J49" s="43"/>
      <c r="K49" s="43"/>
      <c r="L49" s="43"/>
      <c r="M49" s="45"/>
    </row>
    <row r="50" spans="1:13" ht="39" customHeight="1">
      <c r="A50" s="21" t="s">
        <v>96</v>
      </c>
      <c r="B50" s="35" t="s">
        <v>51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7"/>
    </row>
    <row r="51" spans="1:13" ht="39" customHeight="1">
      <c r="A51" s="21"/>
      <c r="B51" s="24" t="s">
        <v>70</v>
      </c>
      <c r="C51" s="6" t="s">
        <v>71</v>
      </c>
      <c r="D51" s="6">
        <v>8.4</v>
      </c>
      <c r="E51" s="6">
        <v>8.5</v>
      </c>
      <c r="F51" s="6">
        <v>101.2</v>
      </c>
      <c r="G51" s="42">
        <v>3</v>
      </c>
      <c r="H51" s="42">
        <v>3</v>
      </c>
      <c r="I51" s="42">
        <v>100</v>
      </c>
      <c r="J51" s="42">
        <v>10281.6</v>
      </c>
      <c r="K51" s="42">
        <v>10222.2</v>
      </c>
      <c r="L51" s="42">
        <v>99.4</v>
      </c>
      <c r="M51" s="44">
        <v>90</v>
      </c>
    </row>
    <row r="52" spans="1:13" ht="63.75" customHeight="1">
      <c r="A52" s="22"/>
      <c r="B52" s="24" t="s">
        <v>72</v>
      </c>
      <c r="C52" s="6" t="s">
        <v>17</v>
      </c>
      <c r="D52" s="6">
        <v>58</v>
      </c>
      <c r="E52" s="6">
        <v>34.2</v>
      </c>
      <c r="F52" s="6">
        <v>59</v>
      </c>
      <c r="G52" s="43"/>
      <c r="H52" s="43"/>
      <c r="I52" s="43"/>
      <c r="J52" s="43"/>
      <c r="K52" s="43"/>
      <c r="L52" s="43"/>
      <c r="M52" s="45"/>
    </row>
    <row r="53" spans="1:13" ht="24.75" customHeight="1">
      <c r="A53" s="21" t="s">
        <v>97</v>
      </c>
      <c r="B53" s="35" t="s">
        <v>73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7"/>
    </row>
    <row r="54" spans="1:13" ht="98.25" customHeight="1">
      <c r="A54" s="21"/>
      <c r="B54" s="24" t="s">
        <v>74</v>
      </c>
      <c r="C54" s="6" t="s">
        <v>17</v>
      </c>
      <c r="D54" s="6">
        <v>40</v>
      </c>
      <c r="E54" s="6">
        <v>40</v>
      </c>
      <c r="F54" s="6">
        <v>100</v>
      </c>
      <c r="G54" s="42">
        <v>1</v>
      </c>
      <c r="H54" s="42">
        <v>1</v>
      </c>
      <c r="I54" s="42">
        <v>100</v>
      </c>
      <c r="J54" s="42">
        <v>1023.2</v>
      </c>
      <c r="K54" s="42">
        <v>1023.2</v>
      </c>
      <c r="L54" s="42">
        <v>100</v>
      </c>
      <c r="M54" s="44">
        <v>98.5</v>
      </c>
    </row>
    <row r="55" spans="1:13" ht="51.75" customHeight="1">
      <c r="A55" s="21"/>
      <c r="B55" s="24" t="s">
        <v>75</v>
      </c>
      <c r="C55" s="6" t="s">
        <v>17</v>
      </c>
      <c r="D55" s="6">
        <v>80</v>
      </c>
      <c r="E55" s="6">
        <v>75</v>
      </c>
      <c r="F55" s="6">
        <v>94</v>
      </c>
      <c r="G55" s="43"/>
      <c r="H55" s="43"/>
      <c r="I55" s="43"/>
      <c r="J55" s="43"/>
      <c r="K55" s="43"/>
      <c r="L55" s="43"/>
      <c r="M55" s="45"/>
    </row>
    <row r="56" spans="1:13" ht="21.75" customHeight="1">
      <c r="A56" s="21" t="s">
        <v>98</v>
      </c>
      <c r="B56" s="48" t="s">
        <v>53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9"/>
    </row>
    <row r="57" spans="1:13" ht="63">
      <c r="A57" s="21"/>
      <c r="B57" s="8" t="s">
        <v>76</v>
      </c>
      <c r="C57" s="6" t="s">
        <v>17</v>
      </c>
      <c r="D57" s="8">
        <v>97</v>
      </c>
      <c r="E57" s="8">
        <v>97</v>
      </c>
      <c r="F57" s="8">
        <v>100</v>
      </c>
      <c r="G57" s="52">
        <v>4</v>
      </c>
      <c r="H57" s="52">
        <v>4</v>
      </c>
      <c r="I57" s="52">
        <v>100</v>
      </c>
      <c r="J57" s="52">
        <v>30596</v>
      </c>
      <c r="K57" s="52">
        <v>30647.3</v>
      </c>
      <c r="L57" s="52">
        <v>100.2</v>
      </c>
      <c r="M57" s="52">
        <v>100</v>
      </c>
    </row>
    <row r="58" spans="1:13" ht="63">
      <c r="A58" s="21"/>
      <c r="B58" s="8" t="s">
        <v>77</v>
      </c>
      <c r="C58" s="6" t="s">
        <v>78</v>
      </c>
      <c r="D58" s="8">
        <v>550</v>
      </c>
      <c r="E58" s="8">
        <v>900</v>
      </c>
      <c r="F58" s="8">
        <v>164</v>
      </c>
      <c r="G58" s="53"/>
      <c r="H58" s="53"/>
      <c r="I58" s="53"/>
      <c r="J58" s="53"/>
      <c r="K58" s="53"/>
      <c r="L58" s="53"/>
      <c r="M58" s="53"/>
    </row>
    <row r="59" spans="1:13" ht="21.75" customHeight="1">
      <c r="A59" s="21" t="s">
        <v>99</v>
      </c>
      <c r="B59" s="35" t="s">
        <v>54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7"/>
    </row>
    <row r="60" spans="1:13" ht="31.5">
      <c r="A60" s="21"/>
      <c r="B60" s="8" t="s">
        <v>79</v>
      </c>
      <c r="C60" s="6" t="s">
        <v>17</v>
      </c>
      <c r="D60" s="8">
        <v>7.8</v>
      </c>
      <c r="E60" s="8">
        <v>10.5</v>
      </c>
      <c r="F60" s="8">
        <v>134.6</v>
      </c>
      <c r="G60" s="8">
        <v>3</v>
      </c>
      <c r="H60" s="8">
        <v>3</v>
      </c>
      <c r="I60" s="8">
        <v>100</v>
      </c>
      <c r="J60" s="8">
        <v>21696.4</v>
      </c>
      <c r="K60" s="8">
        <v>21666.4</v>
      </c>
      <c r="L60" s="8">
        <v>99.9</v>
      </c>
      <c r="M60" s="8">
        <v>100</v>
      </c>
    </row>
    <row r="61" spans="1:13" ht="15.75">
      <c r="A61" s="21" t="s">
        <v>100</v>
      </c>
      <c r="B61" s="57" t="s">
        <v>55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9"/>
    </row>
    <row r="62" spans="1:13" ht="63">
      <c r="A62" s="21"/>
      <c r="B62" s="8" t="s">
        <v>80</v>
      </c>
      <c r="C62" s="6" t="s">
        <v>17</v>
      </c>
      <c r="D62" s="8">
        <v>96</v>
      </c>
      <c r="E62" s="8">
        <v>96</v>
      </c>
      <c r="F62" s="8">
        <v>100</v>
      </c>
      <c r="G62" s="8">
        <v>1</v>
      </c>
      <c r="H62" s="8">
        <v>1</v>
      </c>
      <c r="I62" s="8">
        <v>100</v>
      </c>
      <c r="J62" s="8">
        <v>72.2</v>
      </c>
      <c r="K62" s="8">
        <v>0</v>
      </c>
      <c r="L62" s="8">
        <v>0</v>
      </c>
      <c r="M62" s="8">
        <v>67</v>
      </c>
    </row>
    <row r="63" spans="1:13" ht="15.75">
      <c r="A63" s="21" t="s">
        <v>118</v>
      </c>
      <c r="B63" s="35" t="s">
        <v>117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9"/>
    </row>
    <row r="64" spans="1:13" ht="126">
      <c r="A64" s="21"/>
      <c r="B64" s="34" t="s">
        <v>119</v>
      </c>
      <c r="C64" s="32" t="s">
        <v>17</v>
      </c>
      <c r="D64" s="34">
        <v>100</v>
      </c>
      <c r="E64" s="34">
        <v>100</v>
      </c>
      <c r="F64" s="34">
        <v>100</v>
      </c>
      <c r="G64" s="42">
        <v>9</v>
      </c>
      <c r="H64" s="42">
        <v>9</v>
      </c>
      <c r="I64" s="42">
        <v>100</v>
      </c>
      <c r="J64" s="42">
        <v>376</v>
      </c>
      <c r="K64" s="42">
        <v>160.5</v>
      </c>
      <c r="L64" s="44">
        <v>43</v>
      </c>
      <c r="M64" s="44">
        <v>83</v>
      </c>
    </row>
    <row r="65" spans="1:13" ht="94.5">
      <c r="A65" s="21"/>
      <c r="B65" s="34" t="s">
        <v>120</v>
      </c>
      <c r="C65" s="32" t="s">
        <v>17</v>
      </c>
      <c r="D65" s="34">
        <v>85</v>
      </c>
      <c r="E65" s="34">
        <v>75</v>
      </c>
      <c r="F65" s="34">
        <v>88.2</v>
      </c>
      <c r="G65" s="43"/>
      <c r="H65" s="43"/>
      <c r="I65" s="43"/>
      <c r="J65" s="43"/>
      <c r="K65" s="43"/>
      <c r="L65" s="45"/>
      <c r="M65" s="45"/>
    </row>
    <row r="66" spans="1:13" ht="33.75" customHeight="1">
      <c r="A66" s="7"/>
      <c r="B66" s="11" t="s">
        <v>46</v>
      </c>
      <c r="C66" s="6" t="s">
        <v>47</v>
      </c>
      <c r="D66" s="18">
        <v>38</v>
      </c>
      <c r="E66" s="18">
        <v>25</v>
      </c>
      <c r="F66" s="18">
        <v>66</v>
      </c>
      <c r="G66" s="18">
        <v>246</v>
      </c>
      <c r="H66" s="18">
        <v>244</v>
      </c>
      <c r="I66" s="18">
        <v>99.2</v>
      </c>
      <c r="J66" s="18">
        <v>700013</v>
      </c>
      <c r="K66" s="18">
        <v>737510</v>
      </c>
      <c r="L66" s="18">
        <v>105.4</v>
      </c>
      <c r="M66" s="18">
        <v>90.2</v>
      </c>
    </row>
  </sheetData>
  <sheetProtection/>
  <mergeCells count="116">
    <mergeCell ref="B63:M63"/>
    <mergeCell ref="K64:K65"/>
    <mergeCell ref="L64:L65"/>
    <mergeCell ref="M64:M65"/>
    <mergeCell ref="G64:G65"/>
    <mergeCell ref="H64:H65"/>
    <mergeCell ref="I64:I65"/>
    <mergeCell ref="J64:J65"/>
    <mergeCell ref="K27:K28"/>
    <mergeCell ref="L27:L28"/>
    <mergeCell ref="M27:M28"/>
    <mergeCell ref="B42:M42"/>
    <mergeCell ref="G40:G41"/>
    <mergeCell ref="H40:H41"/>
    <mergeCell ref="I40:I41"/>
    <mergeCell ref="L54:L55"/>
    <mergeCell ref="M54:M55"/>
    <mergeCell ref="M40:M41"/>
    <mergeCell ref="J51:J52"/>
    <mergeCell ref="K51:K52"/>
    <mergeCell ref="L51:L52"/>
    <mergeCell ref="H47:H49"/>
    <mergeCell ref="G47:G49"/>
    <mergeCell ref="G51:G52"/>
    <mergeCell ref="H51:H52"/>
    <mergeCell ref="B19:M19"/>
    <mergeCell ref="G54:G55"/>
    <mergeCell ref="H54:H55"/>
    <mergeCell ref="I54:I55"/>
    <mergeCell ref="J54:J55"/>
    <mergeCell ref="K54:K55"/>
    <mergeCell ref="J57:J58"/>
    <mergeCell ref="K57:K58"/>
    <mergeCell ref="L57:L58"/>
    <mergeCell ref="B59:M59"/>
    <mergeCell ref="B61:M61"/>
    <mergeCell ref="J47:J49"/>
    <mergeCell ref="K47:K49"/>
    <mergeCell ref="L47:L49"/>
    <mergeCell ref="M47:M49"/>
    <mergeCell ref="I47:I49"/>
    <mergeCell ref="M57:M58"/>
    <mergeCell ref="B56:M56"/>
    <mergeCell ref="B46:M46"/>
    <mergeCell ref="B50:M50"/>
    <mergeCell ref="B53:M53"/>
    <mergeCell ref="M51:M52"/>
    <mergeCell ref="I51:I52"/>
    <mergeCell ref="G57:G58"/>
    <mergeCell ref="H57:H58"/>
    <mergeCell ref="I57:I58"/>
    <mergeCell ref="M30:M32"/>
    <mergeCell ref="B33:M33"/>
    <mergeCell ref="B35:M35"/>
    <mergeCell ref="M36:M38"/>
    <mergeCell ref="B39:M39"/>
    <mergeCell ref="G30:G32"/>
    <mergeCell ref="H30:H32"/>
    <mergeCell ref="I30:I32"/>
    <mergeCell ref="G36:G38"/>
    <mergeCell ref="H36:H38"/>
    <mergeCell ref="I36:I38"/>
    <mergeCell ref="M3:M4"/>
    <mergeCell ref="B8:M8"/>
    <mergeCell ref="B10:M10"/>
    <mergeCell ref="B12:M12"/>
    <mergeCell ref="J40:J41"/>
    <mergeCell ref="K40:K41"/>
    <mergeCell ref="L40:L41"/>
    <mergeCell ref="J30:J32"/>
    <mergeCell ref="K30:K32"/>
    <mergeCell ref="L30:L32"/>
    <mergeCell ref="J36:J38"/>
    <mergeCell ref="K36:K38"/>
    <mergeCell ref="L36:L38"/>
    <mergeCell ref="J24:J25"/>
    <mergeCell ref="K24:K25"/>
    <mergeCell ref="L24:L25"/>
    <mergeCell ref="B26:M26"/>
    <mergeCell ref="G27:G28"/>
    <mergeCell ref="H27:H28"/>
    <mergeCell ref="B29:M29"/>
    <mergeCell ref="B21:M21"/>
    <mergeCell ref="J3:L3"/>
    <mergeCell ref="J13:J14"/>
    <mergeCell ref="K13:K14"/>
    <mergeCell ref="L13:L14"/>
    <mergeCell ref="G3:I3"/>
    <mergeCell ref="B3:B4"/>
    <mergeCell ref="I27:I28"/>
    <mergeCell ref="J27:J28"/>
    <mergeCell ref="H24:H25"/>
    <mergeCell ref="I24:I25"/>
    <mergeCell ref="G13:G14"/>
    <mergeCell ref="H13:H14"/>
    <mergeCell ref="I13:I14"/>
    <mergeCell ref="B23:M23"/>
    <mergeCell ref="M24:M25"/>
    <mergeCell ref="M13:M14"/>
    <mergeCell ref="B15:M15"/>
    <mergeCell ref="A3:A4"/>
    <mergeCell ref="C3:C4"/>
    <mergeCell ref="D3:D4"/>
    <mergeCell ref="E3:E4"/>
    <mergeCell ref="F3:F4"/>
    <mergeCell ref="B5:M5"/>
    <mergeCell ref="B17:M17"/>
    <mergeCell ref="B44:M44"/>
    <mergeCell ref="G6:G7"/>
    <mergeCell ref="H6:H7"/>
    <mergeCell ref="I6:I7"/>
    <mergeCell ref="J6:J7"/>
    <mergeCell ref="K6:K7"/>
    <mergeCell ref="L6:L7"/>
    <mergeCell ref="M6:M7"/>
    <mergeCell ref="G24:G25"/>
  </mergeCells>
  <printOptions/>
  <pageMargins left="0.78740157480315" right="0.31496062992126" top="0.393700787401575" bottom="0.59" header="0.3" footer="0.31496062992126"/>
  <pageSetup fitToHeight="0" fitToWidth="1" orientation="portrait" paperSize="9" scale="51" r:id="rId1"/>
  <headerFooter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5.00390625" style="1" customWidth="1"/>
    <col min="2" max="2" width="20.421875" style="1" customWidth="1"/>
    <col min="3" max="3" width="32.8515625" style="1" customWidth="1"/>
    <col min="4" max="4" width="44.00390625" style="1" customWidth="1"/>
    <col min="5" max="16384" width="9.140625" style="1" customWidth="1"/>
  </cols>
  <sheetData>
    <row r="1" spans="1:4" ht="15.75">
      <c r="A1" s="66" t="s">
        <v>0</v>
      </c>
      <c r="B1" s="67"/>
      <c r="C1" s="67"/>
      <c r="D1" s="67"/>
    </row>
    <row r="2" spans="1:4" ht="15.75">
      <c r="A2" s="66" t="s">
        <v>130</v>
      </c>
      <c r="B2" s="67"/>
      <c r="C2" s="67"/>
      <c r="D2" s="67"/>
    </row>
    <row r="3" spans="1:4" ht="31.5">
      <c r="A3" s="68" t="s">
        <v>1</v>
      </c>
      <c r="B3" s="68" t="s">
        <v>2</v>
      </c>
      <c r="C3" s="68" t="s">
        <v>35</v>
      </c>
      <c r="D3" s="68" t="s">
        <v>36</v>
      </c>
    </row>
    <row r="4" spans="1:4" ht="204.75">
      <c r="A4" s="69">
        <v>1</v>
      </c>
      <c r="B4" s="70" t="s">
        <v>101</v>
      </c>
      <c r="C4" s="70" t="s">
        <v>102</v>
      </c>
      <c r="D4" s="70" t="s">
        <v>131</v>
      </c>
    </row>
    <row r="5" spans="1:4" ht="220.5">
      <c r="A5" s="69">
        <v>2</v>
      </c>
      <c r="B5" s="70" t="s">
        <v>48</v>
      </c>
      <c r="C5" s="70" t="s">
        <v>81</v>
      </c>
      <c r="D5" s="70" t="s">
        <v>132</v>
      </c>
    </row>
    <row r="6" spans="1:4" ht="378">
      <c r="A6" s="69">
        <v>3</v>
      </c>
      <c r="B6" s="70" t="s">
        <v>3</v>
      </c>
      <c r="C6" s="70" t="s">
        <v>37</v>
      </c>
      <c r="D6" s="70" t="s">
        <v>133</v>
      </c>
    </row>
    <row r="7" spans="1:4" ht="346.5">
      <c r="A7" s="69">
        <v>4</v>
      </c>
      <c r="B7" s="70" t="s">
        <v>103</v>
      </c>
      <c r="C7" s="70" t="s">
        <v>104</v>
      </c>
      <c r="D7" s="70" t="s">
        <v>134</v>
      </c>
    </row>
    <row r="8" spans="1:4" ht="409.5">
      <c r="A8" s="69">
        <v>5</v>
      </c>
      <c r="B8" s="70" t="s">
        <v>105</v>
      </c>
      <c r="C8" s="70" t="s">
        <v>106</v>
      </c>
      <c r="D8" s="70" t="s">
        <v>135</v>
      </c>
    </row>
    <row r="9" spans="1:4" ht="409.5">
      <c r="A9" s="69">
        <v>6</v>
      </c>
      <c r="B9" s="70" t="s">
        <v>92</v>
      </c>
      <c r="C9" s="70" t="s">
        <v>107</v>
      </c>
      <c r="D9" s="70" t="s">
        <v>136</v>
      </c>
    </row>
    <row r="10" spans="1:4" ht="409.5">
      <c r="A10" s="69">
        <v>7</v>
      </c>
      <c r="B10" s="70" t="s">
        <v>4</v>
      </c>
      <c r="C10" s="70" t="s">
        <v>38</v>
      </c>
      <c r="D10" s="70" t="s">
        <v>137</v>
      </c>
    </row>
    <row r="11" spans="1:4" ht="141.75">
      <c r="A11" s="69">
        <v>8</v>
      </c>
      <c r="B11" s="70" t="s">
        <v>108</v>
      </c>
      <c r="C11" s="70" t="s">
        <v>109</v>
      </c>
      <c r="D11" s="70" t="s">
        <v>138</v>
      </c>
    </row>
    <row r="12" spans="1:4" ht="409.5">
      <c r="A12" s="69">
        <v>9</v>
      </c>
      <c r="B12" s="70" t="s">
        <v>122</v>
      </c>
      <c r="C12" s="70" t="s">
        <v>139</v>
      </c>
      <c r="D12" s="70" t="s">
        <v>140</v>
      </c>
    </row>
    <row r="13" spans="1:4" ht="409.5">
      <c r="A13" s="69">
        <v>10</v>
      </c>
      <c r="B13" s="70" t="s">
        <v>49</v>
      </c>
      <c r="C13" s="70" t="s">
        <v>82</v>
      </c>
      <c r="D13" s="70" t="s">
        <v>141</v>
      </c>
    </row>
    <row r="14" spans="1:4" ht="409.5">
      <c r="A14" s="69">
        <v>11</v>
      </c>
      <c r="B14" s="70" t="s">
        <v>123</v>
      </c>
      <c r="C14" s="70" t="s">
        <v>142</v>
      </c>
      <c r="D14" s="70" t="s">
        <v>143</v>
      </c>
    </row>
    <row r="15" spans="1:4" ht="409.5">
      <c r="A15" s="69">
        <v>12</v>
      </c>
      <c r="B15" s="70" t="s">
        <v>50</v>
      </c>
      <c r="C15" s="70" t="s">
        <v>83</v>
      </c>
      <c r="D15" s="70" t="s">
        <v>144</v>
      </c>
    </row>
    <row r="16" spans="1:4" ht="409.5">
      <c r="A16" s="69">
        <v>13</v>
      </c>
      <c r="B16" s="70" t="s">
        <v>5</v>
      </c>
      <c r="C16" s="70" t="s">
        <v>39</v>
      </c>
      <c r="D16" s="70" t="s">
        <v>145</v>
      </c>
    </row>
  </sheetData>
  <sheetProtection/>
  <printOptions/>
  <pageMargins left="0.78740157480315" right="0.31496062992126" top="0.393700787401575" bottom="0.59" header="0.3" footer="0.31496062992126"/>
  <pageSetup orientation="portrait" paperSize="9" r:id="rId1"/>
  <headerFooter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Людмила</cp:lastModifiedBy>
  <cp:lastPrinted>2020-03-20T04:06:06Z</cp:lastPrinted>
  <dcterms:created xsi:type="dcterms:W3CDTF">2016-04-15T08:30:06Z</dcterms:created>
  <dcterms:modified xsi:type="dcterms:W3CDTF">2020-03-20T04:11:01Z</dcterms:modified>
  <cp:category/>
  <cp:version/>
  <cp:contentType/>
  <cp:contentStatus/>
</cp:coreProperties>
</file>